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ování kapacit\18.5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4" i="1"/>
  <c r="B5" i="1"/>
  <c r="B6" i="1"/>
  <c r="B3" i="1"/>
  <c r="G2" i="1" l="1"/>
  <c r="G3" i="1"/>
  <c r="G6" i="1" l="1"/>
</calcChain>
</file>

<file path=xl/sharedStrings.xml><?xml version="1.0" encoding="utf-8"?>
<sst xmlns="http://schemas.openxmlformats.org/spreadsheetml/2006/main" count="15" uniqueCount="12">
  <si>
    <t>d=</t>
  </si>
  <si>
    <t>α=</t>
  </si>
  <si>
    <t>β=</t>
  </si>
  <si>
    <t>γ=</t>
  </si>
  <si>
    <t>δ=</t>
  </si>
  <si>
    <t>s=</t>
  </si>
  <si>
    <t>r=</t>
  </si>
  <si>
    <t>h=</t>
  </si>
  <si>
    <t>m</t>
  </si>
  <si>
    <t>⁰</t>
  </si>
  <si>
    <t>jednotky</t>
  </si>
  <si>
    <t>nam.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</si>
</sst>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2" borderId="1" xfId="0" applyNumberFormat="1" applyFont="1" applyFill="1" applyBorder="1"/>
    <xf numFmtId="164" fontId="1" fillId="0" borderId="0" xfId="0" applyNumberFormat="1" applyFont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122465</xdr:colOff>
      <xdr:row>8</xdr:row>
      <xdr:rowOff>40821</xdr:rowOff>
    </xdr:from>
    <xdr:ext cx="6717736" cy="968983"/>
    <xdr:sp macro="" textlink="">
      <xdr:nvSpPr>
        <xdr:cNvPr id="2" name="TextovéPole 1"/>
        <xdr:cNvSpPr txBox="1"/>
      </xdr:nvSpPr>
      <xdr:spPr>
        <a:xfrm>
          <a:off x="734786" y="2503714"/>
          <a:ext cx="6717736" cy="9689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2800"/>
            <a:t>Do modrých polí zadejte naměřené hodnoty.</a:t>
          </a:r>
        </a:p>
        <a:p>
          <a:r>
            <a:rPr lang="cs-CZ" sz="2800"/>
            <a:t>Výška stromu je vypočítána automaticky.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70" zoomScaleNormal="70" workbookViewId="0">
      <selection activeCell="D20" sqref="D20"/>
    </sheetView>
  </sheetViews>
  <sheetFormatPr defaultRowHeight="23.25" x14ac:dyDescent="0.35"/>
  <cols>
    <col min="1" max="1" width="9.140625" style="1"/>
    <col min="2" max="2" width="9.140625" style="3"/>
    <col min="3" max="3" width="27.42578125" style="1" customWidth="1"/>
    <col min="4" max="4" width="16.28515625" style="1" customWidth="1"/>
    <col min="5" max="5" width="9.140625" style="1"/>
    <col min="6" max="6" width="9.140625" style="3"/>
    <col min="7" max="7" width="20.5703125" style="1" customWidth="1"/>
    <col min="8" max="16384" width="9.140625" style="1"/>
  </cols>
  <sheetData>
    <row r="1" spans="1:7" ht="24" thickBot="1" x14ac:dyDescent="0.4">
      <c r="C1" s="1" t="s">
        <v>11</v>
      </c>
      <c r="D1" s="1" t="s">
        <v>10</v>
      </c>
    </row>
    <row r="2" spans="1:7" ht="24.75" thickTop="1" thickBot="1" x14ac:dyDescent="0.4">
      <c r="A2" s="3" t="s">
        <v>0</v>
      </c>
      <c r="B2" s="6">
        <f>C2</f>
        <v>6.8</v>
      </c>
      <c r="C2" s="5">
        <v>6.8</v>
      </c>
      <c r="D2" s="1" t="s">
        <v>8</v>
      </c>
      <c r="F2" s="3" t="s">
        <v>5</v>
      </c>
      <c r="G2" s="1">
        <f>(B2*SIN(B5+B6))/SIN(3.14-B4-B5-B6)</f>
        <v>9.786668163957339</v>
      </c>
    </row>
    <row r="3" spans="1:7" ht="24.75" thickTop="1" thickBot="1" x14ac:dyDescent="0.4">
      <c r="A3" s="4" t="s">
        <v>1</v>
      </c>
      <c r="B3" s="1">
        <f>3.14*C3/180</f>
        <v>0.49367777777777783</v>
      </c>
      <c r="C3" s="5">
        <v>28.3</v>
      </c>
      <c r="D3" s="2" t="s">
        <v>9</v>
      </c>
      <c r="F3" s="3" t="s">
        <v>6</v>
      </c>
      <c r="G3" s="1">
        <f>(B2*SIN(B5))/SIN(3.14-B3-B4-B5)</f>
        <v>6.0993223893537136</v>
      </c>
    </row>
    <row r="4" spans="1:7" ht="24.75" thickTop="1" thickBot="1" x14ac:dyDescent="0.4">
      <c r="A4" s="3" t="s">
        <v>2</v>
      </c>
      <c r="B4" s="1">
        <f t="shared" ref="B4:B6" si="0">3.14*C4/180</f>
        <v>2.1735777777777776</v>
      </c>
      <c r="C4" s="5">
        <v>124.6</v>
      </c>
      <c r="D4" s="2" t="s">
        <v>9</v>
      </c>
    </row>
    <row r="5" spans="1:7" ht="24.75" thickTop="1" thickBot="1" x14ac:dyDescent="0.4">
      <c r="A5" s="3" t="s">
        <v>3</v>
      </c>
      <c r="B5" s="1">
        <f t="shared" si="0"/>
        <v>0.22328888888888893</v>
      </c>
      <c r="C5" s="5">
        <v>12.8</v>
      </c>
      <c r="D5" s="2" t="s">
        <v>9</v>
      </c>
    </row>
    <row r="6" spans="1:7" ht="24.75" thickTop="1" thickBot="1" x14ac:dyDescent="0.4">
      <c r="A6" s="3" t="s">
        <v>4</v>
      </c>
      <c r="B6" s="1">
        <f t="shared" si="0"/>
        <v>0.35412222222222223</v>
      </c>
      <c r="C6" s="5">
        <v>20.3</v>
      </c>
      <c r="D6" s="2" t="s">
        <v>9</v>
      </c>
      <c r="F6" s="7" t="s">
        <v>7</v>
      </c>
      <c r="G6" s="8">
        <f>SQRT(G2^2+G3^2-2*G2*G3*COS(B3))</f>
        <v>5.2774474934716205</v>
      </c>
    </row>
    <row r="7" spans="1:7" ht="24" thickTop="1" x14ac:dyDescent="0.35"/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201430</dc:creator>
  <cp:lastModifiedBy>201430</cp:lastModifiedBy>
  <dcterms:created xsi:type="dcterms:W3CDTF">2017-05-16T17:50:50Z</dcterms:created>
  <dcterms:modified xsi:type="dcterms:W3CDTF">2017-05-17T19:05:03Z</dcterms:modified>
</cp:coreProperties>
</file>